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uzhan.Bolatbayeva\Desktop\"/>
    </mc:Choice>
  </mc:AlternateContent>
  <bookViews>
    <workbookView xWindow="0" yWindow="0" windowWidth="24630" windowHeight="127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3" i="1" l="1"/>
  <c r="H3" i="1" s="1"/>
  <c r="G4" i="1"/>
  <c r="H4" i="1" s="1"/>
  <c r="G5" i="1"/>
  <c r="H5" i="1" s="1"/>
  <c r="G6" i="1"/>
  <c r="H6" i="1" s="1"/>
  <c r="G7" i="1"/>
  <c r="H7" i="1" s="1"/>
  <c r="H2" i="1"/>
  <c r="G2" i="1"/>
  <c r="H8" i="1" l="1"/>
  <c r="G8" i="1"/>
</calcChain>
</file>

<file path=xl/sharedStrings.xml><?xml version="1.0" encoding="utf-8"?>
<sst xmlns="http://schemas.openxmlformats.org/spreadsheetml/2006/main" count="19" uniqueCount="16">
  <si>
    <t>№</t>
  </si>
  <si>
    <t>Объект страхования</t>
  </si>
  <si>
    <t>Территория страхования</t>
  </si>
  <si>
    <t>Наименование группы товаров</t>
  </si>
  <si>
    <t>Количество, тонн</t>
  </si>
  <si>
    <t>ГСМ в обороте г. Актобе</t>
  </si>
  <si>
    <t>ГСМ в обороте г. Алматы</t>
  </si>
  <si>
    <t>Республика Казахстан, Актюбинская область, г. Актобе, ул. Промзона, дом 1</t>
  </si>
  <si>
    <t>Республика Казахстан, г. Алматы, ул. Талант, дом 38</t>
  </si>
  <si>
    <t>Бензин АИ-92</t>
  </si>
  <si>
    <t>Бензин АИ-95</t>
  </si>
  <si>
    <t>ДТ</t>
  </si>
  <si>
    <t>ИТОГО:</t>
  </si>
  <si>
    <t>Себестоимость, тенге/тонн с НДС</t>
  </si>
  <si>
    <t>Рыночная стоимость, тенге с НДС</t>
  </si>
  <si>
    <t>Страховая сумма, тенге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</si>
</sst>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G7" sqref="G7"/>
    </sheetView>
  </sheetViews>
  <sheetFormatPr defaultRowHeight="15" x14ac:dyDescent="0.25"/>
  <cols>
    <col min="1" max="1" width="3.7109375" customWidth="1"/>
    <col min="2" max="2" width="15.85546875" customWidth="1"/>
    <col min="3" max="3" width="28" customWidth="1"/>
    <col min="4" max="4" width="22.85546875" customWidth="1"/>
    <col min="6" max="6" width="14.140625" bestFit="1" customWidth="1"/>
    <col min="7" max="7" width="18.28515625" customWidth="1"/>
    <col min="8" max="8" width="16.42578125" customWidth="1"/>
  </cols>
  <sheetData>
    <row r="1" spans="1:9" ht="48" customHeight="1" x14ac:dyDescent="0.25">
      <c r="A1" s="1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13</v>
      </c>
      <c r="G1" s="3" t="s">
        <v>14</v>
      </c>
      <c r="H1" s="3" t="s">
        <v>15</v>
      </c>
      <c r="I1" s="2"/>
    </row>
    <row r="2" spans="1:9" ht="19.5" customHeight="1" x14ac:dyDescent="0.25">
      <c r="A2" s="12">
        <v>1</v>
      </c>
      <c r="B2" s="11" t="s">
        <v>5</v>
      </c>
      <c r="C2" s="11" t="s">
        <v>7</v>
      </c>
      <c r="D2" s="5" t="s">
        <v>9</v>
      </c>
      <c r="E2" s="6">
        <v>1606.3</v>
      </c>
      <c r="F2" s="8">
        <v>265000</v>
      </c>
      <c r="G2" s="8">
        <f>E2*F2</f>
        <v>425669500</v>
      </c>
      <c r="H2" s="8">
        <f>G2</f>
        <v>425669500</v>
      </c>
    </row>
    <row r="3" spans="1:9" x14ac:dyDescent="0.25">
      <c r="A3" s="13"/>
      <c r="B3" s="11"/>
      <c r="C3" s="11"/>
      <c r="D3" s="4" t="s">
        <v>10</v>
      </c>
      <c r="E3" s="6">
        <v>577.5</v>
      </c>
      <c r="F3" s="8">
        <v>270000</v>
      </c>
      <c r="G3" s="8">
        <f t="shared" ref="G3:G7" si="0">E3*F3</f>
        <v>155925000</v>
      </c>
      <c r="H3" s="8">
        <f t="shared" ref="H3:H7" si="1">G3</f>
        <v>155925000</v>
      </c>
    </row>
    <row r="4" spans="1:9" x14ac:dyDescent="0.25">
      <c r="A4" s="14"/>
      <c r="B4" s="11"/>
      <c r="C4" s="11"/>
      <c r="D4" s="4" t="s">
        <v>11</v>
      </c>
      <c r="E4" s="6">
        <v>1608</v>
      </c>
      <c r="F4" s="8">
        <v>330000</v>
      </c>
      <c r="G4" s="8">
        <f t="shared" si="0"/>
        <v>530640000</v>
      </c>
      <c r="H4" s="8">
        <f t="shared" si="1"/>
        <v>530640000</v>
      </c>
    </row>
    <row r="5" spans="1:9" ht="13.5" customHeight="1" x14ac:dyDescent="0.25">
      <c r="A5" s="12">
        <v>2</v>
      </c>
      <c r="B5" s="11" t="s">
        <v>6</v>
      </c>
      <c r="C5" s="11" t="s">
        <v>8</v>
      </c>
      <c r="D5" s="4" t="s">
        <v>9</v>
      </c>
      <c r="E5" s="6">
        <v>2401</v>
      </c>
      <c r="F5" s="8">
        <v>265000</v>
      </c>
      <c r="G5" s="8">
        <f t="shared" si="0"/>
        <v>636265000</v>
      </c>
      <c r="H5" s="8">
        <f t="shared" si="1"/>
        <v>636265000</v>
      </c>
    </row>
    <row r="6" spans="1:9" x14ac:dyDescent="0.25">
      <c r="A6" s="13"/>
      <c r="B6" s="11"/>
      <c r="C6" s="11"/>
      <c r="D6" s="4" t="s">
        <v>10</v>
      </c>
      <c r="E6" s="6">
        <v>1568</v>
      </c>
      <c r="F6" s="8">
        <v>290000</v>
      </c>
      <c r="G6" s="8">
        <f t="shared" si="0"/>
        <v>454720000</v>
      </c>
      <c r="H6" s="8">
        <f t="shared" si="1"/>
        <v>454720000</v>
      </c>
    </row>
    <row r="7" spans="1:9" x14ac:dyDescent="0.25">
      <c r="A7" s="14"/>
      <c r="B7" s="11"/>
      <c r="C7" s="11"/>
      <c r="D7" s="4" t="s">
        <v>11</v>
      </c>
      <c r="E7" s="6">
        <v>3110</v>
      </c>
      <c r="F7" s="8">
        <v>330000</v>
      </c>
      <c r="G7" s="8">
        <f t="shared" si="0"/>
        <v>1026300000</v>
      </c>
      <c r="H7" s="8">
        <f t="shared" si="1"/>
        <v>1026300000</v>
      </c>
    </row>
    <row r="8" spans="1:9" x14ac:dyDescent="0.25">
      <c r="A8" s="9" t="s">
        <v>12</v>
      </c>
      <c r="B8" s="10"/>
      <c r="C8" s="10"/>
      <c r="D8" s="10"/>
      <c r="E8" s="10"/>
      <c r="F8" s="10"/>
      <c r="G8" s="7">
        <f>SUM(G2:G7)</f>
        <v>3229519500</v>
      </c>
      <c r="H8" s="7">
        <f>SUM(H2:H7)</f>
        <v>3229519500</v>
      </c>
    </row>
  </sheetData>
  <mergeCells count="7">
    <mergeCell ref="A8:F8"/>
    <mergeCell ref="B2:B4"/>
    <mergeCell ref="B5:B7"/>
    <mergeCell ref="C2:C4"/>
    <mergeCell ref="C5:C7"/>
    <mergeCell ref="A2:A4"/>
    <mergeCell ref="A5:A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Aruzhan Bolatbayeva</dc:creator>
  <cp:lastModifiedBy>Aruzhan Bolatbayeva</cp:lastModifiedBy>
  <dcterms:created xsi:type="dcterms:W3CDTF">2025-07-29T11:19:43Z</dcterms:created>
  <dcterms:modified xsi:type="dcterms:W3CDTF">2025-08-04T12:15:41Z</dcterms:modified>
</cp:coreProperties>
</file>